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4700计划编制" sheetId="1" r:id="rId1"/>
  </sheets>
  <definedNames/>
  <calcPr fullCalcOnLoad="1"/>
</workbook>
</file>

<file path=xl/sharedStrings.xml><?xml version="1.0" encoding="utf-8"?>
<sst xmlns="http://schemas.openxmlformats.org/spreadsheetml/2006/main" count="121" uniqueCount="121">
  <si>
    <t>系 部</t>
  </si>
  <si>
    <t>专业名称</t>
  </si>
  <si>
    <t>招 生 对 象</t>
  </si>
  <si>
    <t>合 计</t>
  </si>
  <si>
    <t>普高</t>
  </si>
  <si>
    <t>美术</t>
  </si>
  <si>
    <t>高职</t>
  </si>
  <si>
    <t>文</t>
  </si>
  <si>
    <t>理</t>
  </si>
  <si>
    <t>(3+证书)</t>
  </si>
  <si>
    <t>建筑工程管理</t>
  </si>
  <si>
    <t>通信工程设计与管理</t>
  </si>
  <si>
    <t>电力工程管理</t>
  </si>
  <si>
    <t>模具设计与制造</t>
  </si>
  <si>
    <t>工商管理系</t>
  </si>
  <si>
    <t>工商企业管理</t>
  </si>
  <si>
    <t>物流管理</t>
  </si>
  <si>
    <t>旅游管理</t>
  </si>
  <si>
    <t>酒店管理</t>
  </si>
  <si>
    <t>经济与贸易系</t>
  </si>
  <si>
    <t>营销与策划</t>
  </si>
  <si>
    <t>电子商务</t>
  </si>
  <si>
    <t>会计</t>
  </si>
  <si>
    <t>商务英语</t>
  </si>
  <si>
    <t>软件技术</t>
  </si>
  <si>
    <t>计算机应用技术</t>
  </si>
  <si>
    <t>广告媒体开发</t>
  </si>
  <si>
    <t>机电一体化技术</t>
  </si>
  <si>
    <t>国际贸易实务</t>
  </si>
  <si>
    <t>外省</t>
  </si>
  <si>
    <t>楼宇智能化工程技术</t>
  </si>
  <si>
    <t>合计</t>
  </si>
  <si>
    <t>工程管理系</t>
  </si>
  <si>
    <t>应用艺术设计</t>
  </si>
  <si>
    <t>专业代码</t>
  </si>
  <si>
    <t>001</t>
  </si>
  <si>
    <t>002</t>
  </si>
  <si>
    <t>003</t>
  </si>
  <si>
    <t>004</t>
  </si>
  <si>
    <t>005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</si>
  <si>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</si>
  <si>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</si>
  <si>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</si>
  <si>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</si>
  <si>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</si>
  <si>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</si>
  <si>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</si>
  <si>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</si>
  <si>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</si>
  <si>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</si>
  <si>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专业方向</t>
  </si>
  <si>
    <t>560501</t>
  </si>
  <si>
    <t>590350</t>
  </si>
  <si>
    <t>560505</t>
  </si>
  <si>
    <t>580106</t>
  </si>
  <si>
    <t>580201</t>
  </si>
  <si>
    <t>670114</t>
  </si>
  <si>
    <t>620501</t>
  </si>
  <si>
    <t>620505</t>
  </si>
  <si>
    <t>640101</t>
  </si>
  <si>
    <t>640106</t>
  </si>
  <si>
    <t>620403</t>
  </si>
  <si>
    <t>620405</t>
  </si>
  <si>
    <t>620304</t>
  </si>
  <si>
    <t>620203</t>
  </si>
  <si>
    <t>660108</t>
  </si>
  <si>
    <t>590108</t>
  </si>
  <si>
    <t>590101</t>
  </si>
  <si>
    <t>590117</t>
  </si>
  <si>
    <t>文科代码</t>
  </si>
  <si>
    <t>理科代码</t>
  </si>
  <si>
    <t>020</t>
  </si>
  <si>
    <t>021</t>
  </si>
  <si>
    <t>022</t>
  </si>
  <si>
    <t>024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</si>
  <si>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</si>
  <si>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</si>
  <si>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</si>
  <si>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</si>
  <si>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</si>
  <si>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</si>
  <si>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</si>
  <si>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</si>
  <si>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</si>
  <si>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美术代码</t>
  </si>
  <si>
    <t>高职代码</t>
  </si>
  <si>
    <t>039</t>
  </si>
  <si>
    <t>040</t>
  </si>
  <si>
    <t>044</t>
  </si>
  <si>
    <t>酒店经营与行政管理</t>
  </si>
  <si>
    <t>供配电、电力系统自动化</t>
  </si>
  <si>
    <t>平面设计、建筑装饰设计、工业产品设计</t>
  </si>
  <si>
    <t>建筑工程管理、监理工程师、建筑设计技术、工程造价</t>
  </si>
  <si>
    <t>工商企业管理、人力资源管理</t>
  </si>
  <si>
    <t>导游与旅行社管理、会展策划与管理</t>
  </si>
  <si>
    <t>进出口业务与报关、进出口业务与跟单</t>
  </si>
  <si>
    <t>会计电算化、注册会计师</t>
  </si>
  <si>
    <t>软件技术、动漫开发</t>
  </si>
  <si>
    <t>006</t>
  </si>
  <si>
    <t>018</t>
  </si>
  <si>
    <t>023</t>
  </si>
  <si>
    <t>035</t>
  </si>
  <si>
    <t>036</t>
  </si>
  <si>
    <t>041</t>
  </si>
  <si>
    <t>042</t>
  </si>
  <si>
    <t>043</t>
  </si>
  <si>
    <t>045</t>
  </si>
  <si>
    <t>046</t>
  </si>
  <si>
    <t>048</t>
  </si>
  <si>
    <t>049</t>
  </si>
  <si>
    <t>007</t>
  </si>
  <si>
    <t>019</t>
  </si>
  <si>
    <t>025</t>
  </si>
  <si>
    <t>037</t>
  </si>
  <si>
    <t>038</t>
  </si>
  <si>
    <t>047</t>
  </si>
  <si>
    <t>湖南</t>
  </si>
  <si>
    <t>广西</t>
  </si>
  <si>
    <t>560404</t>
  </si>
  <si>
    <t xml:space="preserve">2014年普通高考招生计划表 </t>
  </si>
  <si>
    <t>信息技术系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</si>
</sst>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0.5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.5"/>
      <name val="仿宋_GB2312"/>
      <family val="3"/>
    </font>
    <font>
      <b/>
      <sz val="18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L28" sqref="L28"/>
    </sheetView>
  </sheetViews>
  <sheetFormatPr defaultColWidth="9.00390625" defaultRowHeight="14.25"/>
  <cols>
    <col min="1" max="1" width="8.375" style="0" customWidth="1"/>
    <col min="2" max="2" width="9.625" style="6" customWidth="1"/>
    <col min="3" max="3" width="19.50390625" style="0" customWidth="1"/>
    <col min="4" max="4" width="23.75390625" style="0" customWidth="1"/>
    <col min="5" max="5" width="6.00390625" style="0" customWidth="1"/>
    <col min="6" max="6" width="5.00390625" style="0" customWidth="1"/>
    <col min="7" max="7" width="6.50390625" style="0" customWidth="1"/>
    <col min="8" max="8" width="5.50390625" style="0" bestFit="1" customWidth="1"/>
    <col min="9" max="10" width="6.00390625" style="0" bestFit="1" customWidth="1"/>
    <col min="11" max="11" width="5.125" style="0" customWidth="1"/>
    <col min="12" max="12" width="7.25390625" style="0" bestFit="1" customWidth="1"/>
    <col min="13" max="13" width="7.25390625" style="0" customWidth="1"/>
    <col min="14" max="14" width="6.00390625" style="0" bestFit="1" customWidth="1"/>
  </cols>
  <sheetData>
    <row r="1" spans="1:15" ht="21.75" customHeight="1">
      <c r="A1" s="14" t="s">
        <v>119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8.75" customHeight="1">
      <c r="A2" s="12" t="s">
        <v>0</v>
      </c>
      <c r="B2" s="15" t="s">
        <v>34</v>
      </c>
      <c r="C2" s="12" t="s">
        <v>1</v>
      </c>
      <c r="D2" s="12" t="s">
        <v>50</v>
      </c>
      <c r="E2" s="12" t="s">
        <v>2</v>
      </c>
      <c r="F2" s="12"/>
      <c r="G2" s="12"/>
      <c r="H2" s="12"/>
      <c r="I2" s="12"/>
      <c r="J2" s="12"/>
      <c r="K2" s="12"/>
      <c r="L2" s="12"/>
      <c r="M2" s="12"/>
      <c r="N2" s="12"/>
      <c r="O2" s="12" t="s">
        <v>3</v>
      </c>
    </row>
    <row r="3" spans="1:15" ht="9" customHeight="1">
      <c r="A3" s="12"/>
      <c r="B3" s="15"/>
      <c r="C3" s="12"/>
      <c r="D3" s="12"/>
      <c r="E3" s="12" t="s">
        <v>4</v>
      </c>
      <c r="F3" s="12"/>
      <c r="G3" s="12"/>
      <c r="H3" s="12"/>
      <c r="I3" s="15" t="s">
        <v>84</v>
      </c>
      <c r="J3" s="12" t="s">
        <v>5</v>
      </c>
      <c r="K3" s="15" t="s">
        <v>85</v>
      </c>
      <c r="L3" s="12" t="s">
        <v>6</v>
      </c>
      <c r="M3" s="12" t="s">
        <v>29</v>
      </c>
      <c r="N3" s="12"/>
      <c r="O3" s="12"/>
    </row>
    <row r="4" spans="1:15" ht="6.75" customHeight="1">
      <c r="A4" s="12"/>
      <c r="B4" s="15"/>
      <c r="C4" s="12"/>
      <c r="D4" s="12"/>
      <c r="E4" s="12"/>
      <c r="F4" s="12"/>
      <c r="G4" s="12"/>
      <c r="H4" s="12"/>
      <c r="I4" s="15"/>
      <c r="J4" s="12"/>
      <c r="K4" s="15"/>
      <c r="L4" s="12"/>
      <c r="M4" s="12"/>
      <c r="N4" s="12"/>
      <c r="O4" s="12"/>
    </row>
    <row r="5" spans="1:15" ht="38.25" customHeight="1">
      <c r="A5" s="12"/>
      <c r="B5" s="15"/>
      <c r="C5" s="12"/>
      <c r="D5" s="12"/>
      <c r="E5" s="7" t="s">
        <v>69</v>
      </c>
      <c r="F5" s="1" t="s">
        <v>7</v>
      </c>
      <c r="G5" s="7" t="s">
        <v>70</v>
      </c>
      <c r="H5" s="1" t="s">
        <v>8</v>
      </c>
      <c r="I5" s="15"/>
      <c r="J5" s="12"/>
      <c r="K5" s="15"/>
      <c r="L5" s="1" t="s">
        <v>9</v>
      </c>
      <c r="M5" s="1" t="s">
        <v>116</v>
      </c>
      <c r="N5" s="10" t="s">
        <v>117</v>
      </c>
      <c r="O5" s="12"/>
    </row>
    <row r="6" spans="1:15" ht="25.5">
      <c r="A6" s="11" t="s">
        <v>32</v>
      </c>
      <c r="B6" s="5" t="s">
        <v>51</v>
      </c>
      <c r="C6" s="3" t="s">
        <v>10</v>
      </c>
      <c r="D6" s="3" t="s">
        <v>92</v>
      </c>
      <c r="E6" s="8" t="s">
        <v>35</v>
      </c>
      <c r="F6" s="2">
        <v>400</v>
      </c>
      <c r="G6" s="7" t="s">
        <v>111</v>
      </c>
      <c r="H6" s="2">
        <v>400</v>
      </c>
      <c r="I6" s="7"/>
      <c r="J6" s="2"/>
      <c r="K6" s="7" t="s">
        <v>114</v>
      </c>
      <c r="L6" s="2">
        <v>40</v>
      </c>
      <c r="M6" s="2">
        <v>10</v>
      </c>
      <c r="N6" s="2">
        <v>5</v>
      </c>
      <c r="O6" s="1">
        <f>F6+H6+J6+L6+M6+N6</f>
        <v>855</v>
      </c>
    </row>
    <row r="7" spans="1:15" ht="19.5" customHeight="1">
      <c r="A7" s="11"/>
      <c r="B7" s="5" t="s">
        <v>52</v>
      </c>
      <c r="C7" s="3" t="s">
        <v>11</v>
      </c>
      <c r="D7" s="3"/>
      <c r="E7" s="8" t="s">
        <v>36</v>
      </c>
      <c r="F7" s="2">
        <v>80</v>
      </c>
      <c r="G7" s="7" t="s">
        <v>71</v>
      </c>
      <c r="H7" s="2">
        <v>100</v>
      </c>
      <c r="I7" s="7"/>
      <c r="J7" s="2"/>
      <c r="K7" s="7" t="s">
        <v>86</v>
      </c>
      <c r="L7" s="2">
        <v>30</v>
      </c>
      <c r="M7" s="2"/>
      <c r="N7" s="2"/>
      <c r="O7" s="1">
        <f aca="true" t="shared" si="0" ref="O7:O24">F7+H7+J7+L7+M7+N7</f>
        <v>210</v>
      </c>
    </row>
    <row r="8" spans="1:15" ht="19.5" customHeight="1">
      <c r="A8" s="11"/>
      <c r="B8" s="5" t="s">
        <v>118</v>
      </c>
      <c r="C8" s="3" t="s">
        <v>30</v>
      </c>
      <c r="D8" s="3"/>
      <c r="E8" s="8" t="s">
        <v>37</v>
      </c>
      <c r="F8" s="2">
        <v>80</v>
      </c>
      <c r="G8" s="7" t="s">
        <v>72</v>
      </c>
      <c r="H8" s="2">
        <v>100</v>
      </c>
      <c r="I8" s="7"/>
      <c r="J8" s="2"/>
      <c r="K8" s="7" t="s">
        <v>87</v>
      </c>
      <c r="L8" s="2">
        <v>30</v>
      </c>
      <c r="M8" s="2"/>
      <c r="N8" s="2"/>
      <c r="O8" s="1">
        <f t="shared" si="0"/>
        <v>210</v>
      </c>
    </row>
    <row r="9" spans="1:15" ht="19.5" customHeight="1">
      <c r="A9" s="11"/>
      <c r="B9" s="5" t="s">
        <v>53</v>
      </c>
      <c r="C9" s="3" t="s">
        <v>12</v>
      </c>
      <c r="D9" s="3" t="s">
        <v>90</v>
      </c>
      <c r="E9" s="8" t="s">
        <v>38</v>
      </c>
      <c r="F9" s="2">
        <v>80</v>
      </c>
      <c r="G9" s="7" t="s">
        <v>73</v>
      </c>
      <c r="H9" s="2">
        <v>100</v>
      </c>
      <c r="I9" s="7"/>
      <c r="J9" s="2"/>
      <c r="K9" s="7" t="s">
        <v>103</v>
      </c>
      <c r="L9" s="2">
        <v>40</v>
      </c>
      <c r="M9" s="2"/>
      <c r="N9" s="2"/>
      <c r="O9" s="1">
        <f t="shared" si="0"/>
        <v>220</v>
      </c>
    </row>
    <row r="10" spans="1:15" ht="19.5" customHeight="1">
      <c r="A10" s="11"/>
      <c r="B10" s="5" t="s">
        <v>54</v>
      </c>
      <c r="C10" s="3" t="s">
        <v>13</v>
      </c>
      <c r="D10" s="3"/>
      <c r="E10" s="8" t="s">
        <v>39</v>
      </c>
      <c r="F10" s="2">
        <v>80</v>
      </c>
      <c r="G10" s="7" t="s">
        <v>100</v>
      </c>
      <c r="H10" s="2">
        <v>100</v>
      </c>
      <c r="I10" s="7"/>
      <c r="J10" s="2"/>
      <c r="K10" s="7" t="s">
        <v>104</v>
      </c>
      <c r="L10" s="2">
        <v>30</v>
      </c>
      <c r="M10" s="2"/>
      <c r="N10" s="2"/>
      <c r="O10" s="1">
        <f t="shared" si="0"/>
        <v>210</v>
      </c>
    </row>
    <row r="11" spans="1:15" ht="19.5" customHeight="1">
      <c r="A11" s="11"/>
      <c r="B11" s="5" t="s">
        <v>55</v>
      </c>
      <c r="C11" s="3" t="s">
        <v>27</v>
      </c>
      <c r="D11" s="3"/>
      <c r="E11" s="8" t="s">
        <v>98</v>
      </c>
      <c r="F11" s="2">
        <v>80</v>
      </c>
      <c r="G11" s="7" t="s">
        <v>74</v>
      </c>
      <c r="H11" s="2">
        <v>100</v>
      </c>
      <c r="I11" s="7"/>
      <c r="J11" s="2"/>
      <c r="K11" s="7" t="s">
        <v>105</v>
      </c>
      <c r="L11" s="2">
        <v>30</v>
      </c>
      <c r="M11" s="2"/>
      <c r="N11" s="2"/>
      <c r="O11" s="1">
        <f t="shared" si="0"/>
        <v>210</v>
      </c>
    </row>
    <row r="12" spans="1:15" ht="25.5">
      <c r="A12" s="11"/>
      <c r="B12" s="5" t="s">
        <v>56</v>
      </c>
      <c r="C12" s="3" t="s">
        <v>33</v>
      </c>
      <c r="D12" s="3" t="s">
        <v>91</v>
      </c>
      <c r="E12" s="8"/>
      <c r="F12" s="2"/>
      <c r="G12" s="7"/>
      <c r="H12" s="2"/>
      <c r="I12" s="7" t="s">
        <v>113</v>
      </c>
      <c r="J12" s="2">
        <v>300</v>
      </c>
      <c r="K12" s="7"/>
      <c r="L12" s="2"/>
      <c r="M12" s="2"/>
      <c r="N12" s="2"/>
      <c r="O12" s="1">
        <f t="shared" si="0"/>
        <v>300</v>
      </c>
    </row>
    <row r="13" spans="1:15" ht="18" customHeight="1">
      <c r="A13" s="11" t="s">
        <v>14</v>
      </c>
      <c r="B13" s="5" t="s">
        <v>57</v>
      </c>
      <c r="C13" s="3" t="s">
        <v>15</v>
      </c>
      <c r="D13" s="3" t="s">
        <v>93</v>
      </c>
      <c r="E13" s="8" t="s">
        <v>110</v>
      </c>
      <c r="F13" s="2">
        <v>150</v>
      </c>
      <c r="G13" s="7" t="s">
        <v>112</v>
      </c>
      <c r="H13" s="2">
        <v>150</v>
      </c>
      <c r="I13" s="9"/>
      <c r="J13" s="2"/>
      <c r="K13" s="7" t="s">
        <v>88</v>
      </c>
      <c r="L13" s="2">
        <v>50</v>
      </c>
      <c r="M13" s="2">
        <v>10</v>
      </c>
      <c r="N13" s="2">
        <v>5</v>
      </c>
      <c r="O13" s="1">
        <f t="shared" si="0"/>
        <v>365</v>
      </c>
    </row>
    <row r="14" spans="1:15" ht="19.5" customHeight="1">
      <c r="A14" s="11"/>
      <c r="B14" s="5" t="s">
        <v>58</v>
      </c>
      <c r="C14" s="3" t="s">
        <v>16</v>
      </c>
      <c r="D14" s="3"/>
      <c r="E14" s="8" t="s">
        <v>40</v>
      </c>
      <c r="F14" s="2">
        <v>100</v>
      </c>
      <c r="G14" s="7" t="s">
        <v>75</v>
      </c>
      <c r="H14" s="2">
        <v>100</v>
      </c>
      <c r="I14" s="7"/>
      <c r="J14" s="2"/>
      <c r="K14" s="7" t="s">
        <v>106</v>
      </c>
      <c r="L14" s="2">
        <v>30</v>
      </c>
      <c r="M14" s="2"/>
      <c r="N14" s="2"/>
      <c r="O14" s="1">
        <f t="shared" si="0"/>
        <v>230</v>
      </c>
    </row>
    <row r="15" spans="1:15" ht="25.5">
      <c r="A15" s="11"/>
      <c r="B15" s="5" t="s">
        <v>59</v>
      </c>
      <c r="C15" s="3" t="s">
        <v>17</v>
      </c>
      <c r="D15" s="3" t="s">
        <v>94</v>
      </c>
      <c r="E15" s="8" t="s">
        <v>41</v>
      </c>
      <c r="F15" s="2">
        <v>80</v>
      </c>
      <c r="G15" s="7" t="s">
        <v>76</v>
      </c>
      <c r="H15" s="2">
        <v>80</v>
      </c>
      <c r="I15" s="7"/>
      <c r="J15" s="2"/>
      <c r="K15" s="7" t="s">
        <v>107</v>
      </c>
      <c r="L15" s="2">
        <v>30</v>
      </c>
      <c r="M15" s="2"/>
      <c r="N15" s="2"/>
      <c r="O15" s="1">
        <f t="shared" si="0"/>
        <v>190</v>
      </c>
    </row>
    <row r="16" spans="1:15" ht="19.5" customHeight="1">
      <c r="A16" s="11"/>
      <c r="B16" s="5" t="s">
        <v>60</v>
      </c>
      <c r="C16" s="3" t="s">
        <v>18</v>
      </c>
      <c r="D16" s="3" t="s">
        <v>89</v>
      </c>
      <c r="E16" s="8" t="s">
        <v>42</v>
      </c>
      <c r="F16" s="2">
        <v>80</v>
      </c>
      <c r="G16" s="7" t="s">
        <v>77</v>
      </c>
      <c r="H16" s="2">
        <v>80</v>
      </c>
      <c r="I16" s="7"/>
      <c r="J16" s="2"/>
      <c r="K16" s="7"/>
      <c r="L16" s="2"/>
      <c r="M16" s="2"/>
      <c r="N16" s="2"/>
      <c r="O16" s="1">
        <f t="shared" si="0"/>
        <v>160</v>
      </c>
    </row>
    <row r="17" spans="1:15" ht="19.5" customHeight="1">
      <c r="A17" s="11"/>
      <c r="B17" s="5" t="s">
        <v>61</v>
      </c>
      <c r="C17" s="3" t="s">
        <v>20</v>
      </c>
      <c r="D17" s="3"/>
      <c r="E17" s="8" t="s">
        <v>43</v>
      </c>
      <c r="F17" s="2">
        <v>80</v>
      </c>
      <c r="G17" s="7" t="s">
        <v>78</v>
      </c>
      <c r="H17" s="2">
        <v>80</v>
      </c>
      <c r="I17" s="7"/>
      <c r="J17" s="2"/>
      <c r="K17" s="7"/>
      <c r="L17" s="2"/>
      <c r="M17" s="2"/>
      <c r="N17" s="2"/>
      <c r="O17" s="1">
        <f t="shared" si="0"/>
        <v>160</v>
      </c>
    </row>
    <row r="18" spans="1:15" ht="19.5" customHeight="1">
      <c r="A18" s="11" t="s">
        <v>19</v>
      </c>
      <c r="B18" s="5" t="s">
        <v>62</v>
      </c>
      <c r="C18" s="3" t="s">
        <v>21</v>
      </c>
      <c r="D18" s="3"/>
      <c r="E18" s="8" t="s">
        <v>44</v>
      </c>
      <c r="F18" s="2">
        <v>80</v>
      </c>
      <c r="G18" s="7" t="s">
        <v>79</v>
      </c>
      <c r="H18" s="2">
        <v>80</v>
      </c>
      <c r="I18" s="7"/>
      <c r="J18" s="2"/>
      <c r="K18" s="7"/>
      <c r="L18" s="2"/>
      <c r="M18" s="2"/>
      <c r="N18" s="2"/>
      <c r="O18" s="1">
        <f t="shared" si="0"/>
        <v>160</v>
      </c>
    </row>
    <row r="19" spans="1:15" ht="25.5">
      <c r="A19" s="11"/>
      <c r="B19" s="5" t="s">
        <v>63</v>
      </c>
      <c r="C19" s="3" t="s">
        <v>28</v>
      </c>
      <c r="D19" s="3" t="s">
        <v>95</v>
      </c>
      <c r="E19" s="8" t="s">
        <v>45</v>
      </c>
      <c r="F19" s="2">
        <v>80</v>
      </c>
      <c r="G19" s="7" t="s">
        <v>80</v>
      </c>
      <c r="H19" s="2">
        <v>80</v>
      </c>
      <c r="I19" s="7"/>
      <c r="J19" s="2"/>
      <c r="K19" s="7" t="s">
        <v>115</v>
      </c>
      <c r="L19" s="2">
        <v>30</v>
      </c>
      <c r="M19" s="2"/>
      <c r="N19" s="2"/>
      <c r="O19" s="1">
        <f t="shared" si="0"/>
        <v>190</v>
      </c>
    </row>
    <row r="20" spans="1:15" ht="19.5" customHeight="1">
      <c r="A20" s="11"/>
      <c r="B20" s="5" t="s">
        <v>64</v>
      </c>
      <c r="C20" s="3" t="s">
        <v>22</v>
      </c>
      <c r="D20" s="3" t="s">
        <v>96</v>
      </c>
      <c r="E20" s="8" t="s">
        <v>46</v>
      </c>
      <c r="F20" s="2">
        <v>160</v>
      </c>
      <c r="G20" s="7" t="s">
        <v>81</v>
      </c>
      <c r="H20" s="2">
        <v>150</v>
      </c>
      <c r="I20" s="7"/>
      <c r="J20" s="2"/>
      <c r="K20" s="7" t="s">
        <v>108</v>
      </c>
      <c r="L20" s="2">
        <v>50</v>
      </c>
      <c r="M20" s="2"/>
      <c r="N20" s="2"/>
      <c r="O20" s="1">
        <f t="shared" si="0"/>
        <v>360</v>
      </c>
    </row>
    <row r="21" spans="1:15" ht="19.5" customHeight="1">
      <c r="A21" s="11"/>
      <c r="B21" s="5" t="s">
        <v>65</v>
      </c>
      <c r="C21" s="3" t="s">
        <v>23</v>
      </c>
      <c r="D21" s="3"/>
      <c r="E21" s="8" t="s">
        <v>47</v>
      </c>
      <c r="F21" s="2">
        <v>80</v>
      </c>
      <c r="G21" s="7" t="s">
        <v>82</v>
      </c>
      <c r="H21" s="2">
        <v>80</v>
      </c>
      <c r="I21" s="7"/>
      <c r="J21" s="2"/>
      <c r="K21" s="7"/>
      <c r="L21" s="2"/>
      <c r="M21" s="2"/>
      <c r="N21" s="2"/>
      <c r="O21" s="1">
        <f t="shared" si="0"/>
        <v>160</v>
      </c>
    </row>
    <row r="22" spans="1:15" ht="19.5" customHeight="1">
      <c r="A22" s="11" t="s">
        <v>120</v>
      </c>
      <c r="B22" s="5" t="s">
        <v>66</v>
      </c>
      <c r="C22" s="3" t="s">
        <v>24</v>
      </c>
      <c r="D22" s="3" t="s">
        <v>97</v>
      </c>
      <c r="E22" s="8" t="s">
        <v>48</v>
      </c>
      <c r="F22" s="2">
        <v>80</v>
      </c>
      <c r="G22" s="7" t="s">
        <v>83</v>
      </c>
      <c r="H22" s="2">
        <v>80</v>
      </c>
      <c r="I22" s="7"/>
      <c r="J22" s="2"/>
      <c r="K22" s="7"/>
      <c r="L22" s="2"/>
      <c r="M22" s="2"/>
      <c r="N22" s="2"/>
      <c r="O22" s="1">
        <f t="shared" si="0"/>
        <v>160</v>
      </c>
    </row>
    <row r="23" spans="1:15" ht="19.5" customHeight="1">
      <c r="A23" s="11"/>
      <c r="B23" s="5" t="s">
        <v>67</v>
      </c>
      <c r="C23" s="3" t="s">
        <v>25</v>
      </c>
      <c r="D23" s="3"/>
      <c r="E23" s="8" t="s">
        <v>49</v>
      </c>
      <c r="F23" s="2">
        <v>80</v>
      </c>
      <c r="G23" s="7" t="s">
        <v>101</v>
      </c>
      <c r="H23" s="2">
        <v>80</v>
      </c>
      <c r="I23" s="7"/>
      <c r="J23" s="2"/>
      <c r="K23" s="7" t="s">
        <v>109</v>
      </c>
      <c r="L23" s="2">
        <v>30</v>
      </c>
      <c r="M23" s="2"/>
      <c r="N23" s="2"/>
      <c r="O23" s="1">
        <f t="shared" si="0"/>
        <v>190</v>
      </c>
    </row>
    <row r="24" spans="1:15" ht="19.5" customHeight="1">
      <c r="A24" s="11"/>
      <c r="B24" s="5" t="s">
        <v>68</v>
      </c>
      <c r="C24" s="3" t="s">
        <v>26</v>
      </c>
      <c r="D24" s="3"/>
      <c r="E24" s="8" t="s">
        <v>99</v>
      </c>
      <c r="F24" s="2">
        <v>80</v>
      </c>
      <c r="G24" s="7" t="s">
        <v>102</v>
      </c>
      <c r="H24" s="2">
        <v>80</v>
      </c>
      <c r="I24" s="7"/>
      <c r="J24" s="2"/>
      <c r="K24" s="7"/>
      <c r="L24" s="2"/>
      <c r="M24" s="2"/>
      <c r="N24" s="2"/>
      <c r="O24" s="1">
        <f t="shared" si="0"/>
        <v>160</v>
      </c>
    </row>
    <row r="25" spans="1:15" ht="27.75" customHeight="1">
      <c r="A25" s="13" t="s">
        <v>31</v>
      </c>
      <c r="B25" s="13"/>
      <c r="C25" s="13"/>
      <c r="D25" s="4"/>
      <c r="E25" s="9"/>
      <c r="F25" s="4">
        <f>SUM(F6:F24)</f>
        <v>1930</v>
      </c>
      <c r="G25" s="9"/>
      <c r="H25" s="4">
        <f>SUM(H6:H24)</f>
        <v>2020</v>
      </c>
      <c r="I25" s="7"/>
      <c r="J25" s="4">
        <f>SUM(J6:J24)</f>
        <v>300</v>
      </c>
      <c r="K25" s="9"/>
      <c r="L25" s="4">
        <f>SUM(L6:L24)</f>
        <v>420</v>
      </c>
      <c r="M25" s="4">
        <v>20</v>
      </c>
      <c r="N25" s="4">
        <f>SUM(N6:N24)</f>
        <v>10</v>
      </c>
      <c r="O25" s="4">
        <f>SUM(F25:N25)</f>
        <v>4700</v>
      </c>
    </row>
  </sheetData>
  <sheetProtection/>
  <mergeCells count="18">
    <mergeCell ref="J3:J5"/>
    <mergeCell ref="L3:L4"/>
    <mergeCell ref="A22:A24"/>
    <mergeCell ref="D2:D5"/>
    <mergeCell ref="E3:H4"/>
    <mergeCell ref="A2:A5"/>
    <mergeCell ref="B2:B5"/>
    <mergeCell ref="C2:C5"/>
    <mergeCell ref="A25:C25"/>
    <mergeCell ref="A1:O1"/>
    <mergeCell ref="E2:N2"/>
    <mergeCell ref="O2:O5"/>
    <mergeCell ref="M3:N4"/>
    <mergeCell ref="I3:I5"/>
    <mergeCell ref="K3:K5"/>
    <mergeCell ref="A6:A12"/>
    <mergeCell ref="A13:A17"/>
    <mergeCell ref="A18:A21"/>
  </mergeCells>
  <printOptions/>
  <pageMargins left="0.36" right="0.25" top="0.26" bottom="0.22" header="0.26" footer="0.2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2014-05-07T08:35:50Z</cp:lastPrinted>
  <dcterms:created xsi:type="dcterms:W3CDTF">1996-12-17T01:32:42Z</dcterms:created>
  <dcterms:modified xsi:type="dcterms:W3CDTF">2014-10-15T07:05:59Z</dcterms:modified>
  <cp:category/>
  <cp:version/>
  <cp:contentType/>
  <cp:contentStatus/>
</cp:coreProperties>
</file>